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60" activeTab="0"/>
  </bookViews>
  <sheets>
    <sheet name="Заявочный лист" sheetId="1" r:id="rId1"/>
    <sheet name="Счет на оплату" sheetId="2" r:id="rId2"/>
  </sheets>
  <definedNames/>
  <calcPr fullCalcOnLoad="1"/>
</workbook>
</file>

<file path=xl/sharedStrings.xml><?xml version="1.0" encoding="utf-8"?>
<sst xmlns="http://schemas.openxmlformats.org/spreadsheetml/2006/main" count="71" uniqueCount="69">
  <si>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</si>
  <si>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Алтайское отделение №8644 ПАО Сбербанк Барнаул</t>
  </si>
  <si>
    <t>БИК</t>
  </si>
  <si>
    <t>Сч. №</t>
  </si>
  <si>
    <t>30101810200000000604</t>
  </si>
  <si>
    <t>Банк получателя</t>
  </si>
  <si>
    <t>ИНН</t>
  </si>
  <si>
    <t xml:space="preserve">КПП  </t>
  </si>
  <si>
    <t>40702810002000013523</t>
  </si>
  <si>
    <t>ООО "Просвещение"</t>
  </si>
  <si>
    <t>Получатель</t>
  </si>
  <si>
    <t>Поставщик:</t>
  </si>
  <si>
    <t>ООО "Просвещение", ИНН 2204081450, КПП 220401001, 659300, Алтайский край, Бийск, Красногвардейская, дом № 8, тел.: 89619865995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</si>
  <si>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</si>
  <si>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</si>
  <si>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</si>
  <si>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</si>
  <si>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</si>
  <si>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</si>
  <si>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</si>
  <si>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шт</t>
  </si>
  <si>
    <t>Итого:</t>
  </si>
  <si>
    <t>Без налога (НДС)</t>
  </si>
  <si>
    <t>-</t>
  </si>
  <si>
    <t>Всего к оплате:</t>
  </si>
  <si>
    <t>Руководитель</t>
  </si>
  <si>
    <t>Макаров  Д.А.</t>
  </si>
  <si>
    <t>Бухгалтер</t>
  </si>
  <si>
    <t>ФИО заявителя</t>
  </si>
  <si>
    <t>E-mail:</t>
  </si>
  <si>
    <t>Телефон:</t>
  </si>
  <si>
    <t xml:space="preserve">Конкурс </t>
  </si>
  <si>
    <t xml:space="preserve">Количество участников </t>
  </si>
  <si>
    <t xml:space="preserve">Итого: </t>
  </si>
  <si>
    <t xml:space="preserve">Счет на оплату от </t>
  </si>
  <si>
    <t xml:space="preserve">Заполняется куратором производившим оплату </t>
  </si>
  <si>
    <t>ШКОЛА</t>
  </si>
  <si>
    <t>ЗОЛОТАЯ ОСЕНЬ</t>
  </si>
  <si>
    <t>ВРЕМЯ ГОДА</t>
  </si>
  <si>
    <t>ПРАЗДНИКИ</t>
  </si>
  <si>
    <t>КУЛИНАРИЯ</t>
  </si>
  <si>
    <t>ПОРТФОЛИО ПЕДАГОГА</t>
  </si>
  <si>
    <t>МОЯ РОДИНА</t>
  </si>
  <si>
    <t>МОЯ КОЛЛЕКЦИЯ</t>
  </si>
  <si>
    <t>МОЙ СТИЛЬ</t>
  </si>
  <si>
    <t>МОЕ РУКОДЕЛИЕ</t>
  </si>
  <si>
    <t>ПАПА МОЖЕТ</t>
  </si>
  <si>
    <t>МИР ВО ВСЕМ МИРЕ</t>
  </si>
  <si>
    <t>НАШИ ПИТОМЦЫ</t>
  </si>
  <si>
    <t>ЧТЕНИЕ, КНИГИ, СКАЗКИ</t>
  </si>
  <si>
    <t>ПУТЕШЕСТВИЯ, ПОЕЗДКИ</t>
  </si>
  <si>
    <t>РАСТИТЕЛЬНЫЙ МИР</t>
  </si>
  <si>
    <t>НАРОДНЫЕ ТРАДИЦИИ И ПРОМЫСЛЫ</t>
  </si>
  <si>
    <t>ЦИРК, ТЕАТР, МУЗЕЙ</t>
  </si>
  <si>
    <t>ОТДЫХ В ЛЕТНЮЮ ПОРУ</t>
  </si>
  <si>
    <t>ЧТО ЗА ПРЕЛЕСТЬ ЭТИ СКАЗКИ</t>
  </si>
  <si>
    <t>МОЙ ЛУЧШИЙ ДРУГ</t>
  </si>
  <si>
    <t>МАЛЕНЬКИЙ МИР</t>
  </si>
  <si>
    <t>ПДД ГЛАЗАМИ ДЕТЕЙ</t>
  </si>
  <si>
    <t>ЗДОРОВЬЕ. СПОРТ</t>
  </si>
  <si>
    <t>ИГРЫ, ИГРУШКИ</t>
  </si>
  <si>
    <t>КРАСКИ ЛЕТА!</t>
  </si>
  <si>
    <t>МИР В ОКНЕ</t>
  </si>
  <si>
    <t>СЧАСТЛИВОЕ ДЕТСТВО</t>
  </si>
  <si>
    <t>МОЙ УЧИТЕЛЬ</t>
  </si>
  <si>
    <t>ОСЕНЬ ЗОЛОТАЯ</t>
  </si>
  <si>
    <t>Заявка на участие в конкурсе «Юные дарования России»</t>
  </si>
  <si>
    <r>
      <t xml:space="preserve">Готовые работы просим выслать на наш электронный адрес - </t>
    </r>
    <r>
      <rPr>
        <b/>
        <sz val="8"/>
        <rFont val="Arial"/>
        <family val="2"/>
      </rPr>
      <t>olimpiada.work@mail.ru</t>
    </r>
    <r>
      <rPr>
        <sz val="8"/>
        <rFont val="Arial"/>
        <family val="2"/>
      </rPr>
      <t xml:space="preserve">
В письме просим указать номер заказа, наименование учебного заведения, ФИО и класс участника.
При сдаче готовых работ от класса просим создать таблицу с данными участников в свободной форме. 
</t>
    </r>
  </si>
  <si>
    <t>Участие в конкурсе «Юные дарования России»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</si>
</sst>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4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0"/>
    </font>
    <font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  <font>
      <sz val="14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5" fillId="0" borderId="0" xfId="0" applyFont="1" applyAlignment="1">
      <alignment horizontal="left"/>
    </xf>
    <xf numFmtId="0" fontId="0" fillId="0" borderId="13" xfId="0" applyBorder="1" applyAlignment="1">
      <alignment horizontal="center" vertical="center"/>
    </xf>
    <xf numFmtId="0" fontId="45" fillId="0" borderId="14" xfId="0" applyFont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center"/>
    </xf>
    <xf numFmtId="164" fontId="1" fillId="0" borderId="18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top"/>
    </xf>
    <xf numFmtId="0" fontId="1" fillId="0" borderId="19" xfId="0" applyNumberFormat="1" applyFont="1" applyBorder="1" applyAlignment="1">
      <alignment horizontal="left" vertical="top"/>
    </xf>
    <xf numFmtId="0" fontId="0" fillId="0" borderId="19" xfId="0" applyFont="1" applyBorder="1" applyAlignment="1">
      <alignment horizontal="left"/>
    </xf>
    <xf numFmtId="0" fontId="1" fillId="0" borderId="20" xfId="0" applyNumberFormat="1" applyFont="1" applyBorder="1" applyAlignment="1">
      <alignment horizontal="left" vertical="center"/>
    </xf>
    <xf numFmtId="1" fontId="1" fillId="0" borderId="21" xfId="0" applyNumberFormat="1" applyFont="1" applyBorder="1" applyAlignment="1">
      <alignment horizontal="left" vertical="center"/>
    </xf>
    <xf numFmtId="0" fontId="1" fillId="0" borderId="20" xfId="0" applyNumberFormat="1" applyFont="1" applyBorder="1" applyAlignment="1">
      <alignment horizontal="left" vertical="top" wrapText="1"/>
    </xf>
    <xf numFmtId="0" fontId="0" fillId="0" borderId="22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  <xf numFmtId="0" fontId="31" fillId="0" borderId="0" xfId="42" applyNumberFormat="1" applyAlignment="1" applyProtection="1">
      <alignment horizontal="left" vertical="top" wrapText="1"/>
      <protection/>
    </xf>
    <xf numFmtId="0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right" vertical="top"/>
    </xf>
    <xf numFmtId="0" fontId="0" fillId="0" borderId="12" xfId="0" applyNumberFormat="1" applyFont="1" applyBorder="1" applyAlignment="1">
      <alignment horizontal="right"/>
    </xf>
    <xf numFmtId="1" fontId="0" fillId="0" borderId="26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left" vertical="top" wrapText="1"/>
    </xf>
    <xf numFmtId="1" fontId="0" fillId="0" borderId="20" xfId="0" applyNumberFormat="1" applyFont="1" applyBorder="1" applyAlignment="1">
      <alignment horizontal="right" vertical="top"/>
    </xf>
    <xf numFmtId="0" fontId="0" fillId="0" borderId="20" xfId="0" applyNumberFormat="1" applyFont="1" applyBorder="1" applyAlignment="1">
      <alignment horizontal="left" vertical="top"/>
    </xf>
    <xf numFmtId="2" fontId="0" fillId="0" borderId="20" xfId="0" applyNumberFormat="1" applyFont="1" applyBorder="1" applyAlignment="1">
      <alignment horizontal="right" vertical="top"/>
    </xf>
    <xf numFmtId="2" fontId="0" fillId="0" borderId="27" xfId="0" applyNumberFormat="1" applyFont="1" applyBorder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4"/>
  <sheetViews>
    <sheetView tabSelected="1" zoomScalePageLayoutView="0" workbookViewId="0" topLeftCell="A1">
      <selection activeCell="H30" sqref="H30"/>
    </sheetView>
  </sheetViews>
  <sheetFormatPr defaultColWidth="9.33203125" defaultRowHeight="11.25"/>
  <cols>
    <col min="1" max="1" width="2.83203125" style="0" customWidth="1"/>
    <col min="2" max="2" width="27.16015625" style="0" bestFit="1" customWidth="1"/>
    <col min="3" max="3" width="12.66015625" style="0" customWidth="1"/>
    <col min="4" max="4" width="12.83203125" style="0" customWidth="1"/>
    <col min="5" max="5" width="36" style="0" customWidth="1"/>
    <col min="6" max="6" width="12.83203125" style="0" customWidth="1"/>
    <col min="7" max="7" width="3.33203125" style="0" customWidth="1"/>
    <col min="8" max="8" width="25.83203125" style="0" customWidth="1"/>
    <col min="9" max="9" width="12.83203125" style="0" customWidth="1"/>
  </cols>
  <sheetData>
    <row r="2" spans="3:9" ht="30.75" customHeight="1">
      <c r="C2" s="17" t="s">
        <v>35</v>
      </c>
      <c r="D2" s="17"/>
      <c r="E2" s="17"/>
      <c r="F2" s="17"/>
      <c r="G2" s="17"/>
      <c r="H2" s="17"/>
      <c r="I2" s="16"/>
    </row>
    <row r="3" spans="2:16" ht="18" customHeight="1">
      <c r="B3" s="20" t="s">
        <v>28</v>
      </c>
      <c r="C3" s="20"/>
      <c r="D3" s="21"/>
      <c r="E3" s="21"/>
      <c r="F3" s="21"/>
      <c r="G3" s="21"/>
      <c r="H3" s="21"/>
      <c r="J3" s="18" t="s">
        <v>67</v>
      </c>
      <c r="K3" s="18"/>
      <c r="L3" s="18"/>
      <c r="M3" s="18"/>
      <c r="N3" s="18"/>
      <c r="O3" s="18"/>
      <c r="P3" s="18"/>
    </row>
    <row r="4" spans="2:16" ht="18">
      <c r="B4" s="20" t="s">
        <v>29</v>
      </c>
      <c r="C4" s="22"/>
      <c r="D4" s="23"/>
      <c r="E4" s="24"/>
      <c r="F4" s="24"/>
      <c r="G4" s="24"/>
      <c r="H4" s="25"/>
      <c r="J4" s="18"/>
      <c r="K4" s="18"/>
      <c r="L4" s="18"/>
      <c r="M4" s="18"/>
      <c r="N4" s="18"/>
      <c r="O4" s="18"/>
      <c r="P4" s="18"/>
    </row>
    <row r="5" spans="2:16" ht="36.75" customHeight="1">
      <c r="B5" s="26" t="s">
        <v>30</v>
      </c>
      <c r="C5" s="27"/>
      <c r="D5" s="21"/>
      <c r="E5" s="21"/>
      <c r="F5" s="21"/>
      <c r="G5" s="21"/>
      <c r="H5" s="21"/>
      <c r="J5" s="18"/>
      <c r="K5" s="18"/>
      <c r="L5" s="18"/>
      <c r="M5" s="18"/>
      <c r="N5" s="18"/>
      <c r="O5" s="18"/>
      <c r="P5" s="18"/>
    </row>
    <row r="6" spans="7:9" s="11" customFormat="1" ht="11.25" customHeight="1">
      <c r="G6" s="13"/>
      <c r="H6" s="13"/>
      <c r="I6" s="12"/>
    </row>
    <row r="7" spans="3:9" ht="29.25" customHeight="1">
      <c r="C7" s="19" t="s">
        <v>66</v>
      </c>
      <c r="D7" s="19"/>
      <c r="E7" s="19"/>
      <c r="F7" s="19"/>
      <c r="G7" s="19"/>
      <c r="H7" s="19"/>
      <c r="I7" s="19"/>
    </row>
    <row r="8" spans="7:9" s="11" customFormat="1" ht="11.25">
      <c r="G8" s="13"/>
      <c r="H8" s="13"/>
      <c r="I8" s="12"/>
    </row>
    <row r="9" spans="5:9" ht="24">
      <c r="E9" s="14" t="s">
        <v>31</v>
      </c>
      <c r="F9" s="15" t="s">
        <v>32</v>
      </c>
      <c r="G9" s="8"/>
      <c r="H9" s="8"/>
      <c r="I9" s="8"/>
    </row>
    <row r="10" spans="5:9" ht="11.25">
      <c r="E10" s="7" t="s">
        <v>36</v>
      </c>
      <c r="F10" s="7"/>
      <c r="G10" s="8"/>
      <c r="H10" s="8"/>
      <c r="I10" s="8"/>
    </row>
    <row r="11" spans="5:9" ht="11.25">
      <c r="E11" s="7" t="s">
        <v>37</v>
      </c>
      <c r="F11" s="7"/>
      <c r="G11" s="8"/>
      <c r="H11" s="8"/>
      <c r="I11" s="8"/>
    </row>
    <row r="12" spans="5:9" ht="11.25">
      <c r="E12" s="7" t="s">
        <v>38</v>
      </c>
      <c r="F12" s="7"/>
      <c r="G12" s="8"/>
      <c r="H12" s="8"/>
      <c r="I12" s="8"/>
    </row>
    <row r="13" spans="5:9" ht="11.25">
      <c r="E13" s="7" t="s">
        <v>39</v>
      </c>
      <c r="F13" s="7"/>
      <c r="G13" s="8"/>
      <c r="H13" s="8"/>
      <c r="I13" s="8"/>
    </row>
    <row r="14" spans="5:9" ht="11.25">
      <c r="E14" s="7" t="s">
        <v>40</v>
      </c>
      <c r="F14" s="7"/>
      <c r="G14" s="8"/>
      <c r="H14" s="8"/>
      <c r="I14" s="8"/>
    </row>
    <row r="15" spans="5:9" ht="11.25">
      <c r="E15" s="7" t="s">
        <v>41</v>
      </c>
      <c r="F15" s="7"/>
      <c r="G15" s="8"/>
      <c r="H15" s="8"/>
      <c r="I15" s="8"/>
    </row>
    <row r="16" spans="5:9" ht="11.25">
      <c r="E16" s="7" t="s">
        <v>42</v>
      </c>
      <c r="F16" s="7"/>
      <c r="G16" s="8"/>
      <c r="H16" s="8"/>
      <c r="I16" s="8"/>
    </row>
    <row r="17" spans="5:9" ht="11.25">
      <c r="E17" s="7" t="s">
        <v>43</v>
      </c>
      <c r="F17" s="7"/>
      <c r="G17" s="8"/>
      <c r="H17" s="8"/>
      <c r="I17" s="8"/>
    </row>
    <row r="18" spans="5:9" ht="11.25">
      <c r="E18" s="7" t="s">
        <v>44</v>
      </c>
      <c r="F18" s="7"/>
      <c r="G18" s="8"/>
      <c r="H18" s="8"/>
      <c r="I18" s="8"/>
    </row>
    <row r="19" spans="5:9" ht="11.25">
      <c r="E19" s="7" t="s">
        <v>45</v>
      </c>
      <c r="F19" s="7"/>
      <c r="G19" s="8"/>
      <c r="H19" s="8"/>
      <c r="I19" s="8"/>
    </row>
    <row r="20" spans="5:9" ht="11.25">
      <c r="E20" s="7" t="s">
        <v>46</v>
      </c>
      <c r="F20" s="7"/>
      <c r="G20" s="8"/>
      <c r="H20" s="8"/>
      <c r="I20" s="8"/>
    </row>
    <row r="21" spans="5:9" ht="11.25">
      <c r="E21" s="7" t="s">
        <v>47</v>
      </c>
      <c r="F21" s="7"/>
      <c r="G21" s="8"/>
      <c r="H21" s="8"/>
      <c r="I21" s="8"/>
    </row>
    <row r="22" spans="5:9" ht="11.25">
      <c r="E22" s="7" t="s">
        <v>48</v>
      </c>
      <c r="F22" s="7"/>
      <c r="G22" s="8"/>
      <c r="H22" s="8"/>
      <c r="I22" s="8"/>
    </row>
    <row r="23" spans="5:9" ht="11.25">
      <c r="E23" s="7" t="s">
        <v>49</v>
      </c>
      <c r="F23" s="7"/>
      <c r="G23" s="8"/>
      <c r="H23" s="8"/>
      <c r="I23" s="8"/>
    </row>
    <row r="24" spans="5:9" ht="11.25">
      <c r="E24" s="7" t="s">
        <v>50</v>
      </c>
      <c r="F24" s="7"/>
      <c r="G24" s="8"/>
      <c r="H24" s="8"/>
      <c r="I24" s="8"/>
    </row>
    <row r="25" spans="5:9" ht="11.25">
      <c r="E25" s="7" t="s">
        <v>51</v>
      </c>
      <c r="F25" s="7"/>
      <c r="G25" s="8"/>
      <c r="H25" s="8"/>
      <c r="I25" s="8"/>
    </row>
    <row r="26" spans="5:9" ht="11.25" customHeight="1">
      <c r="E26" s="7" t="s">
        <v>52</v>
      </c>
      <c r="F26" s="7"/>
      <c r="G26" s="8"/>
      <c r="H26" s="8"/>
      <c r="I26" s="8"/>
    </row>
    <row r="27" spans="5:9" ht="11.25" customHeight="1">
      <c r="E27" s="7" t="s">
        <v>53</v>
      </c>
      <c r="F27" s="7">
        <v>8</v>
      </c>
      <c r="G27" s="8"/>
      <c r="H27" s="8"/>
      <c r="I27" s="8"/>
    </row>
    <row r="28" spans="5:9" ht="11.25" customHeight="1">
      <c r="E28" s="7" t="s">
        <v>54</v>
      </c>
      <c r="F28" s="7"/>
      <c r="G28" s="8"/>
      <c r="H28" s="8"/>
      <c r="I28" s="8"/>
    </row>
    <row r="29" spans="5:9" ht="11.25" customHeight="1">
      <c r="E29" s="7" t="s">
        <v>55</v>
      </c>
      <c r="F29" s="7"/>
      <c r="G29" s="8"/>
      <c r="H29" s="8"/>
      <c r="I29" s="8"/>
    </row>
    <row r="30" spans="5:9" ht="11.25" customHeight="1">
      <c r="E30" s="7" t="s">
        <v>56</v>
      </c>
      <c r="F30" s="7"/>
      <c r="G30" s="8"/>
      <c r="H30" s="8"/>
      <c r="I30" s="8"/>
    </row>
    <row r="31" spans="5:9" ht="11.25" customHeight="1">
      <c r="E31" s="7" t="s">
        <v>57</v>
      </c>
      <c r="F31" s="7"/>
      <c r="G31" s="8"/>
      <c r="H31" s="8"/>
      <c r="I31" s="8"/>
    </row>
    <row r="32" spans="5:9" ht="11.25" customHeight="1">
      <c r="E32" s="7" t="s">
        <v>58</v>
      </c>
      <c r="F32" s="7"/>
      <c r="G32" s="8"/>
      <c r="H32" s="8"/>
      <c r="I32" s="8"/>
    </row>
    <row r="33" spans="5:9" ht="11.25" customHeight="1">
      <c r="E33" s="7" t="s">
        <v>59</v>
      </c>
      <c r="F33" s="7"/>
      <c r="G33" s="8"/>
      <c r="H33" s="8"/>
      <c r="I33" s="8"/>
    </row>
    <row r="34" spans="5:9" ht="11.25" customHeight="1">
      <c r="E34" s="7" t="s">
        <v>60</v>
      </c>
      <c r="F34" s="7"/>
      <c r="G34" s="8"/>
      <c r="H34" s="8"/>
      <c r="I34" s="8"/>
    </row>
    <row r="35" spans="5:9" ht="11.25" customHeight="1">
      <c r="E35" s="7" t="s">
        <v>61</v>
      </c>
      <c r="F35" s="7"/>
      <c r="G35" s="8"/>
      <c r="H35" s="8"/>
      <c r="I35" s="8"/>
    </row>
    <row r="36" spans="5:9" ht="11.25" customHeight="1">
      <c r="E36" s="7" t="s">
        <v>62</v>
      </c>
      <c r="F36" s="7"/>
      <c r="G36" s="8"/>
      <c r="H36" s="8"/>
      <c r="I36" s="8"/>
    </row>
    <row r="37" spans="5:9" ht="11.25" customHeight="1">
      <c r="E37" s="7" t="s">
        <v>63</v>
      </c>
      <c r="F37" s="7"/>
      <c r="G37" s="8"/>
      <c r="H37" s="8"/>
      <c r="I37" s="8"/>
    </row>
    <row r="38" spans="5:9" ht="11.25" customHeight="1">
      <c r="E38" s="7" t="s">
        <v>64</v>
      </c>
      <c r="F38" s="7"/>
      <c r="G38" s="8"/>
      <c r="H38" s="8"/>
      <c r="I38" s="8"/>
    </row>
    <row r="39" spans="5:9" ht="11.25" customHeight="1">
      <c r="E39" s="7" t="s">
        <v>65</v>
      </c>
      <c r="F39" s="7"/>
      <c r="G39" s="8"/>
      <c r="H39" s="8"/>
      <c r="I39" s="8"/>
    </row>
    <row r="40" spans="5:9" ht="11.25" customHeight="1">
      <c r="E40" t="s">
        <v>33</v>
      </c>
      <c r="F40" s="7">
        <f>SUM(F10:F39)</f>
        <v>8</v>
      </c>
      <c r="G40" s="8"/>
      <c r="H40" s="8"/>
      <c r="I40" s="8"/>
    </row>
    <row r="41" spans="2:9" ht="11.25">
      <c r="B41" s="8"/>
      <c r="C41" s="8"/>
      <c r="D41" s="8"/>
      <c r="E41" s="8"/>
      <c r="F41" s="8"/>
      <c r="G41" s="8"/>
      <c r="H41" s="8"/>
      <c r="I41" s="8"/>
    </row>
    <row r="42" spans="2:4" ht="11.25">
      <c r="B42" s="8"/>
      <c r="C42" s="8"/>
      <c r="D42" s="8"/>
    </row>
    <row r="43" spans="2:4" ht="11.25">
      <c r="B43" s="8"/>
      <c r="C43" s="8"/>
      <c r="D43" s="8"/>
    </row>
    <row r="44" spans="2:4" ht="11.25">
      <c r="B44" s="8"/>
      <c r="C44" s="8"/>
      <c r="D44" s="8"/>
    </row>
  </sheetData>
  <sheetProtection/>
  <mergeCells count="9">
    <mergeCell ref="C2:H2"/>
    <mergeCell ref="J3:P5"/>
    <mergeCell ref="C7:I7"/>
    <mergeCell ref="B3:C3"/>
    <mergeCell ref="D3:H3"/>
    <mergeCell ref="B4:C4"/>
    <mergeCell ref="D4:H4"/>
    <mergeCell ref="B5:C5"/>
    <mergeCell ref="D5:H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L31"/>
  <sheetViews>
    <sheetView zoomScalePageLayoutView="0" workbookViewId="0" topLeftCell="A1">
      <selection activeCell="AB23" sqref="AB23"/>
    </sheetView>
  </sheetViews>
  <sheetFormatPr defaultColWidth="10.66015625" defaultRowHeight="11.25"/>
  <cols>
    <col min="1" max="1" width="1.171875" style="1" customWidth="1"/>
    <col min="2" max="2" width="3.5" style="1" customWidth="1"/>
    <col min="3" max="3" width="1.83203125" style="1" customWidth="1"/>
    <col min="4" max="4" width="1.5" style="1" customWidth="1"/>
    <col min="5" max="15" width="3.5" style="1" customWidth="1"/>
    <col min="16" max="16" width="2.66015625" style="1" customWidth="1"/>
    <col min="17" max="17" width="2.5" style="1" customWidth="1"/>
    <col min="18" max="19" width="2.66015625" style="1" customWidth="1"/>
    <col min="20" max="20" width="3.5" style="1" customWidth="1"/>
    <col min="21" max="21" width="0.328125" style="1" customWidth="1"/>
    <col min="22" max="22" width="3.16015625" style="1" customWidth="1"/>
    <col min="23" max="23" width="3.5" style="1" customWidth="1"/>
    <col min="24" max="24" width="2.33203125" style="1" customWidth="1"/>
    <col min="25" max="25" width="1.171875" style="1" customWidth="1"/>
    <col min="26" max="26" width="3.5" style="1" customWidth="1"/>
    <col min="27" max="27" width="2.33203125" style="1" customWidth="1"/>
    <col min="28" max="28" width="1.171875" style="1" customWidth="1"/>
    <col min="29" max="31" width="3.5" style="1" customWidth="1"/>
    <col min="32" max="32" width="2.66015625" style="1" customWidth="1"/>
    <col min="33" max="33" width="0.65625" style="1" customWidth="1"/>
    <col min="34" max="37" width="3.5" style="1" customWidth="1"/>
    <col min="38" max="38" width="1.83203125" style="1" customWidth="1"/>
  </cols>
  <sheetData>
    <row r="1" spans="2:38" s="1" customFormat="1" ht="11.2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</row>
    <row r="2" spans="2:38" s="1" customFormat="1" ht="11.2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</row>
    <row r="3" spans="2:38" ht="11.2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5" spans="2:38" ht="12">
      <c r="B5" s="29" t="s">
        <v>1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0" t="s">
        <v>2</v>
      </c>
      <c r="V5" s="30"/>
      <c r="W5" s="30"/>
      <c r="X5" s="30"/>
      <c r="Y5" s="30"/>
      <c r="Z5" s="31">
        <v>40173604</v>
      </c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</row>
    <row r="6" spans="2:38" ht="11.2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32" t="s">
        <v>3</v>
      </c>
      <c r="V6" s="32"/>
      <c r="W6" s="32"/>
      <c r="X6" s="32"/>
      <c r="Y6" s="32"/>
      <c r="Z6" s="33" t="s">
        <v>4</v>
      </c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</row>
    <row r="7" spans="2:38" ht="11.25">
      <c r="B7" s="34" t="s">
        <v>5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2"/>
      <c r="V7" s="32"/>
      <c r="W7" s="32"/>
      <c r="X7" s="32"/>
      <c r="Y7" s="32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2:38" ht="12">
      <c r="B8" s="35" t="s">
        <v>6</v>
      </c>
      <c r="C8" s="35"/>
      <c r="D8" s="35"/>
      <c r="E8" s="36">
        <v>2204081450</v>
      </c>
      <c r="F8" s="36"/>
      <c r="G8" s="36"/>
      <c r="H8" s="36"/>
      <c r="I8" s="36"/>
      <c r="J8" s="36"/>
      <c r="K8" s="36"/>
      <c r="L8" s="35" t="s">
        <v>7</v>
      </c>
      <c r="M8" s="35"/>
      <c r="N8" s="36">
        <v>220401001</v>
      </c>
      <c r="O8" s="36"/>
      <c r="P8" s="36"/>
      <c r="Q8" s="36"/>
      <c r="R8" s="36"/>
      <c r="S8" s="36"/>
      <c r="T8" s="36"/>
      <c r="U8" s="32" t="s">
        <v>3</v>
      </c>
      <c r="V8" s="32"/>
      <c r="W8" s="32"/>
      <c r="X8" s="32"/>
      <c r="Y8" s="32"/>
      <c r="Z8" s="32" t="s">
        <v>8</v>
      </c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</row>
    <row r="9" spans="2:38" ht="11.25">
      <c r="B9" s="37" t="s">
        <v>9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</row>
    <row r="10" spans="2:38" ht="11.25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</row>
    <row r="11" spans="2:38" ht="11.25">
      <c r="B11" s="38" t="s">
        <v>10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</row>
    <row r="13" spans="2:38" ht="11.25" customHeight="1">
      <c r="B13" s="43" t="s">
        <v>34</v>
      </c>
      <c r="C13" s="43"/>
      <c r="D13" s="43"/>
      <c r="E13" s="43"/>
      <c r="F13" s="43"/>
      <c r="G13" s="43"/>
      <c r="H13" s="43"/>
      <c r="I13" s="43"/>
      <c r="J13" s="43"/>
      <c r="K13" s="43"/>
      <c r="L13" s="44">
        <f ca="1">TODAY()</f>
        <v>44215</v>
      </c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</row>
    <row r="14" spans="2:38" ht="11.2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</row>
    <row r="15" spans="2:38" s="1" customFormat="1" ht="6.75" customHeight="1"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</row>
    <row r="16" s="1" customFormat="1" ht="6.75" customHeight="1"/>
    <row r="17" spans="1:38" ht="24.75" customHeight="1">
      <c r="A17"/>
      <c r="B17" s="40" t="s">
        <v>11</v>
      </c>
      <c r="C17" s="40"/>
      <c r="D17" s="40"/>
      <c r="E17" s="40"/>
      <c r="F17" s="40"/>
      <c r="G17" s="41" t="s">
        <v>12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</row>
    <row r="18" s="1" customFormat="1" ht="6.75" customHeight="1"/>
    <row r="19" spans="1:38" ht="12.75" customHeight="1">
      <c r="A19"/>
      <c r="B19" s="40" t="s">
        <v>13</v>
      </c>
      <c r="C19" s="40"/>
      <c r="D19" s="40"/>
      <c r="E19" s="40"/>
      <c r="F19" s="40"/>
      <c r="G19" s="42">
        <f>'Заявочный лист'!D3</f>
        <v>0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</row>
    <row r="20" s="1" customFormat="1" ht="6.75" customHeight="1"/>
    <row r="21" spans="2:38" ht="12">
      <c r="B21" s="46" t="s">
        <v>14</v>
      </c>
      <c r="C21" s="46"/>
      <c r="D21" s="47" t="s">
        <v>15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 t="s">
        <v>16</v>
      </c>
      <c r="W21" s="47"/>
      <c r="X21" s="47"/>
      <c r="Y21" s="47" t="s">
        <v>17</v>
      </c>
      <c r="Z21" s="47"/>
      <c r="AA21" s="47"/>
      <c r="AB21" s="47" t="s">
        <v>18</v>
      </c>
      <c r="AC21" s="47"/>
      <c r="AD21" s="47"/>
      <c r="AE21" s="47"/>
      <c r="AF21" s="47"/>
      <c r="AG21" s="48" t="s">
        <v>19</v>
      </c>
      <c r="AH21" s="48"/>
      <c r="AI21" s="48"/>
      <c r="AJ21" s="48"/>
      <c r="AK21" s="48"/>
      <c r="AL21" s="48"/>
    </row>
    <row r="22" spans="1:38" ht="11.25" customHeight="1">
      <c r="A22"/>
      <c r="B22" s="51">
        <v>1</v>
      </c>
      <c r="C22" s="51"/>
      <c r="D22" s="52" t="s">
        <v>68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3">
        <f>SUM('Заявочный лист'!F40)</f>
        <v>8</v>
      </c>
      <c r="W22" s="53"/>
      <c r="X22" s="53"/>
      <c r="Y22" s="54" t="s">
        <v>20</v>
      </c>
      <c r="Z22" s="54"/>
      <c r="AA22" s="54"/>
      <c r="AB22" s="55">
        <v>45</v>
      </c>
      <c r="AC22" s="55"/>
      <c r="AD22" s="55"/>
      <c r="AE22" s="55"/>
      <c r="AF22" s="55"/>
      <c r="AG22" s="56">
        <f>SUM(V22*AB22)</f>
        <v>360</v>
      </c>
      <c r="AH22" s="56"/>
      <c r="AI22" s="56"/>
      <c r="AJ22" s="56"/>
      <c r="AK22" s="56"/>
      <c r="AL22" s="56"/>
    </row>
    <row r="23" spans="2:38" s="1" customFormat="1" ht="6.7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28:38" ht="12">
      <c r="AB24" s="4"/>
      <c r="AC24" s="4"/>
      <c r="AD24" s="4"/>
      <c r="AE24" s="4"/>
      <c r="AF24" s="4" t="s">
        <v>21</v>
      </c>
      <c r="AG24" s="49">
        <f>SUM(AG22)</f>
        <v>360</v>
      </c>
      <c r="AH24" s="49"/>
      <c r="AI24" s="49"/>
      <c r="AJ24" s="49"/>
      <c r="AK24" s="49"/>
      <c r="AL24" s="49"/>
    </row>
    <row r="25" spans="28:38" ht="12">
      <c r="AB25" s="4"/>
      <c r="AC25" s="4"/>
      <c r="AD25" s="4"/>
      <c r="AE25" s="4"/>
      <c r="AF25" s="4" t="s">
        <v>22</v>
      </c>
      <c r="AG25" s="4"/>
      <c r="AH25" s="4"/>
      <c r="AI25" s="4"/>
      <c r="AJ25" s="4"/>
      <c r="AK25" s="4"/>
      <c r="AL25" s="4" t="s">
        <v>23</v>
      </c>
    </row>
    <row r="26" spans="28:38" ht="12">
      <c r="AB26" s="4"/>
      <c r="AC26" s="4"/>
      <c r="AD26" s="4"/>
      <c r="AE26" s="4"/>
      <c r="AF26" s="4" t="s">
        <v>24</v>
      </c>
      <c r="AG26" s="49">
        <f>SUM(AG24)</f>
        <v>360</v>
      </c>
      <c r="AH26" s="49"/>
      <c r="AI26" s="49"/>
      <c r="AJ26" s="49"/>
      <c r="AK26" s="49"/>
      <c r="AL26" s="49"/>
    </row>
    <row r="27" spans="2:38" ht="12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</row>
    <row r="28" spans="1:38" ht="12.75" customHeight="1">
      <c r="A2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/>
    </row>
    <row r="29" spans="2:38" s="1" customFormat="1" ht="6.7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">
      <c r="B31" s="5" t="s">
        <v>25</v>
      </c>
      <c r="H31" s="6"/>
      <c r="I31" s="6"/>
      <c r="J31" s="6"/>
      <c r="K31" s="6"/>
      <c r="L31" s="50" t="s">
        <v>26</v>
      </c>
      <c r="M31" s="50"/>
      <c r="N31" s="50"/>
      <c r="O31" s="50"/>
      <c r="P31" s="50"/>
      <c r="Q31" s="50"/>
      <c r="R31" s="50"/>
      <c r="S31" s="50"/>
      <c r="T31" s="50"/>
      <c r="W31" s="5" t="s">
        <v>27</v>
      </c>
      <c r="AC31" s="6"/>
      <c r="AD31" s="6"/>
      <c r="AE31" s="6"/>
      <c r="AF31" s="50" t="s">
        <v>26</v>
      </c>
      <c r="AG31" s="50"/>
      <c r="AH31" s="50"/>
      <c r="AI31" s="50"/>
      <c r="AJ31" s="50"/>
      <c r="AK31" s="50"/>
      <c r="AL31" s="50"/>
    </row>
  </sheetData>
  <sheetProtection/>
  <mergeCells count="38">
    <mergeCell ref="AG24:AL24"/>
    <mergeCell ref="AG26:AL26"/>
    <mergeCell ref="L31:T31"/>
    <mergeCell ref="AF31:AL31"/>
    <mergeCell ref="B22:C22"/>
    <mergeCell ref="D22:U22"/>
    <mergeCell ref="V22:X22"/>
    <mergeCell ref="Y22:AA22"/>
    <mergeCell ref="AB22:AF22"/>
    <mergeCell ref="AG22:AL22"/>
    <mergeCell ref="B21:C21"/>
    <mergeCell ref="D21:U21"/>
    <mergeCell ref="V21:X21"/>
    <mergeCell ref="Y21:AA21"/>
    <mergeCell ref="AB21:AF21"/>
    <mergeCell ref="AG21:AL21"/>
    <mergeCell ref="B15:AL15"/>
    <mergeCell ref="B17:F17"/>
    <mergeCell ref="G17:AL17"/>
    <mergeCell ref="B19:F19"/>
    <mergeCell ref="G19:AL19"/>
    <mergeCell ref="B13:K14"/>
    <mergeCell ref="L13:AL14"/>
    <mergeCell ref="B8:D8"/>
    <mergeCell ref="E8:K8"/>
    <mergeCell ref="L8:M8"/>
    <mergeCell ref="N8:T8"/>
    <mergeCell ref="U8:Y11"/>
    <mergeCell ref="Z8:AL11"/>
    <mergeCell ref="B9:T10"/>
    <mergeCell ref="B11:T11"/>
    <mergeCell ref="B1:AL3"/>
    <mergeCell ref="B5:T6"/>
    <mergeCell ref="U5:Y5"/>
    <mergeCell ref="Z5:AL5"/>
    <mergeCell ref="U6:Y7"/>
    <mergeCell ref="Z6:AL7"/>
    <mergeCell ref="B7:T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Ыва</dc:creator>
  <cp:keywords/>
  <dc:description/>
  <cp:lastModifiedBy>Ксюша и Денис</cp:lastModifiedBy>
  <cp:lastPrinted>2016-11-18T22:08:39Z</cp:lastPrinted>
  <dcterms:created xsi:type="dcterms:W3CDTF">2016-11-18T22:08:39Z</dcterms:created>
  <dcterms:modified xsi:type="dcterms:W3CDTF">2021-01-19T10:07:25Z</dcterms:modified>
  <cp:category/>
  <cp:version/>
  <cp:contentType/>
  <cp:contentStatus/>
  <cp:revision>1</cp:revision>
</cp:coreProperties>
</file>